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del STJEM\Documents\2020\Estados financieros presupuestales\Diciembre\"/>
    </mc:Choice>
  </mc:AlternateContent>
  <bookViews>
    <workbookView xWindow="0" yWindow="0" windowWidth="21600" windowHeight="9135"/>
  </bookViews>
  <sheets>
    <sheet name="Hoja1" sheetId="1" r:id="rId1"/>
  </sheets>
  <definedNames>
    <definedName name="_xlnm.Print_Area" localSheetId="0">Hoja1!$A$1:$D$46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31" i="1" l="1"/>
  <c r="C31" i="1"/>
  <c r="B31" i="1"/>
  <c r="D19" i="1"/>
  <c r="C19" i="1"/>
  <c r="B19" i="1"/>
  <c r="C33" i="1" l="1"/>
  <c r="B33" i="1"/>
</calcChain>
</file>

<file path=xl/sharedStrings.xml><?xml version="1.0" encoding="utf-8"?>
<sst xmlns="http://schemas.openxmlformats.org/spreadsheetml/2006/main" count="33" uniqueCount="31">
  <si>
    <t>PODER JUDICIAL DEL ESTADO DE MICHOACÁN</t>
  </si>
  <si>
    <t>FLUJO DE FONDOS</t>
  </si>
  <si>
    <t>Concepto</t>
  </si>
  <si>
    <t>Estimado / Aprobado</t>
  </si>
  <si>
    <t>Devengado</t>
  </si>
  <si>
    <t>Recaudado / Pagado</t>
  </si>
  <si>
    <t>Rubro de Ingresos</t>
  </si>
  <si>
    <t>Impuestos</t>
  </si>
  <si>
    <t xml:space="preserve">Cuotas y Aportaciones de Seguridad Social </t>
  </si>
  <si>
    <t xml:space="preserve">Contribuciones de mejoras </t>
  </si>
  <si>
    <t>Derechos</t>
  </si>
  <si>
    <t>Productos</t>
  </si>
  <si>
    <t>Aprovechamientos</t>
  </si>
  <si>
    <t>Ingresos por ventas de Bienes y Servicios</t>
  </si>
  <si>
    <t xml:space="preserve">Participaciones y Aportaciones </t>
  </si>
  <si>
    <t xml:space="preserve">Transferencias, Asignaciones, Subsidios y Otras Ayudas </t>
  </si>
  <si>
    <t>Ingresos derivados de Financiamientos</t>
  </si>
  <si>
    <t>Total Ingresos</t>
  </si>
  <si>
    <t>Capítulo de Gastos</t>
  </si>
  <si>
    <t>Servicios Personales</t>
  </si>
  <si>
    <t>Materiales y Suministros</t>
  </si>
  <si>
    <t xml:space="preserve">Servicios Generales </t>
  </si>
  <si>
    <t xml:space="preserve">Bienes Muebles, Inmuebles e Intangibles </t>
  </si>
  <si>
    <t>Inversiones Financieras y Otras Provisiones</t>
  </si>
  <si>
    <t>Deuda Pública</t>
  </si>
  <si>
    <t xml:space="preserve">Total Gastos </t>
  </si>
  <si>
    <t>Fondo Disponible</t>
  </si>
  <si>
    <t>Bajo protesta de decir verdad declaro que los Estados Financieros y sus notas, son razonablemente correctos y son responsabilidad del emisor.</t>
  </si>
  <si>
    <t>Paga 1 of 1</t>
  </si>
  <si>
    <t>Inversión Pública</t>
  </si>
  <si>
    <t>Del 01 de Enero al 31 de Diciembre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</si>
</sst>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6.85"/>
      <color indexed="8"/>
      <name val="Arial Narrow"/>
      <family val="2"/>
    </font>
    <font>
      <b/>
      <sz val="11"/>
      <color theme="1"/>
      <name val="Arial"/>
      <family val="2"/>
    </font>
    <font>
      <sz val="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2" borderId="9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/>
    <xf numFmtId="0" fontId="4" fillId="0" borderId="11" xfId="0" applyFont="1" applyBorder="1"/>
    <xf numFmtId="0" fontId="5" fillId="0" borderId="0" xfId="0" applyFont="1" applyBorder="1"/>
    <xf numFmtId="0" fontId="4" fillId="0" borderId="4" xfId="0" applyFont="1" applyBorder="1"/>
    <xf numFmtId="4" fontId="4" fillId="0" borderId="11" xfId="0" applyNumberFormat="1" applyFont="1" applyBorder="1"/>
    <xf numFmtId="4" fontId="5" fillId="0" borderId="0" xfId="0" applyNumberFormat="1" applyFont="1" applyBorder="1"/>
    <xf numFmtId="0" fontId="3" fillId="0" borderId="4" xfId="0" applyFont="1" applyBorder="1"/>
    <xf numFmtId="4" fontId="3" fillId="0" borderId="11" xfId="0" applyNumberFormat="1" applyFont="1" applyBorder="1"/>
    <xf numFmtId="0" fontId="3" fillId="0" borderId="12" xfId="0" applyFont="1" applyBorder="1"/>
    <xf numFmtId="4" fontId="3" fillId="0" borderId="12" xfId="0" applyNumberFormat="1" applyFont="1" applyBorder="1"/>
    <xf numFmtId="0" fontId="3" fillId="0" borderId="7" xfId="0" applyFont="1" applyBorder="1"/>
    <xf numFmtId="4" fontId="3" fillId="0" borderId="7" xfId="0" applyNumberFormat="1" applyFont="1" applyBorder="1"/>
    <xf numFmtId="4" fontId="3" fillId="0" borderId="13" xfId="0" applyNumberFormat="1" applyFont="1" applyBorder="1"/>
    <xf numFmtId="0" fontId="3" fillId="0" borderId="14" xfId="0" applyFont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/>
    <xf numFmtId="0" fontId="6" fillId="0" borderId="0" xfId="0" applyFont="1" applyAlignment="1">
      <alignment horizontal="right" vertical="center"/>
    </xf>
    <xf numFmtId="0" fontId="7" fillId="0" borderId="0" xfId="0" applyFont="1" applyBorder="1"/>
    <xf numFmtId="0" fontId="8" fillId="0" borderId="0" xfId="0" applyFont="1" applyBorder="1" applyAlignment="1">
      <alignment horizontal="right"/>
    </xf>
    <xf numFmtId="164" fontId="2" fillId="0" borderId="2" xfId="1" applyNumberFormat="1" applyFont="1" applyFill="1" applyBorder="1" applyAlignment="1" applyProtection="1">
      <alignment vertical="center"/>
      <protection locked="0"/>
    </xf>
    <xf numFmtId="164" fontId="2" fillId="0" borderId="0" xfId="1" applyNumberFormat="1" applyFont="1" applyFill="1" applyBorder="1" applyAlignment="1" applyProtection="1">
      <alignment vertical="center"/>
      <protection locked="0"/>
    </xf>
    <xf numFmtId="164" fontId="2" fillId="0" borderId="0" xfId="1" applyNumberFormat="1" applyFont="1" applyFill="1" applyBorder="1" applyAlignment="1" applyProtection="1"/>
    <xf numFmtId="4" fontId="4" fillId="0" borderId="0" xfId="0" applyNumberFormat="1" applyFont="1" applyBorder="1"/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2" xfId="1" applyNumberFormat="1" applyFont="1" applyFill="1" applyBorder="1" applyAlignment="1" applyProtection="1">
      <alignment horizontal="center" vertical="center"/>
      <protection locked="0"/>
    </xf>
    <xf numFmtId="164" fontId="2" fillId="2" borderId="3" xfId="1" applyNumberFormat="1" applyFont="1" applyFill="1" applyBorder="1" applyAlignment="1" applyProtection="1">
      <alignment horizontal="center" vertical="center"/>
      <protection locked="0"/>
    </xf>
    <xf numFmtId="164" fontId="2" fillId="2" borderId="4" xfId="1" applyNumberFormat="1" applyFont="1" applyFill="1" applyBorder="1" applyAlignment="1" applyProtection="1">
      <alignment horizontal="center" vertical="center"/>
      <protection locked="0"/>
    </xf>
    <xf numFmtId="164" fontId="2" fillId="2" borderId="0" xfId="1" applyNumberFormat="1" applyFont="1" applyFill="1" applyBorder="1" applyAlignment="1" applyProtection="1">
      <alignment horizontal="center" vertical="center"/>
      <protection locked="0"/>
    </xf>
    <xf numFmtId="164" fontId="2" fillId="2" borderId="5" xfId="1" applyNumberFormat="1" applyFont="1" applyFill="1" applyBorder="1" applyAlignment="1" applyProtection="1">
      <alignment horizontal="center" vertical="center"/>
      <protection locked="0"/>
    </xf>
    <xf numFmtId="164" fontId="2" fillId="2" borderId="4" xfId="1" applyNumberFormat="1" applyFont="1" applyFill="1" applyBorder="1" applyAlignment="1" applyProtection="1">
      <alignment horizontal="center"/>
    </xf>
    <xf numFmtId="164" fontId="2" fillId="2" borderId="0" xfId="1" applyNumberFormat="1" applyFont="1" applyFill="1" applyBorder="1" applyAlignment="1" applyProtection="1">
      <alignment horizontal="center"/>
    </xf>
    <xf numFmtId="164" fontId="2" fillId="2" borderId="5" xfId="1" applyNumberFormat="1" applyFont="1" applyFill="1" applyBorder="1" applyAlignment="1" applyProtection="1">
      <alignment horizontal="center"/>
    </xf>
    <xf numFmtId="164" fontId="2" fillId="2" borderId="6" xfId="1" applyNumberFormat="1" applyFont="1" applyFill="1" applyBorder="1" applyAlignment="1" applyProtection="1">
      <alignment horizontal="center"/>
    </xf>
    <xf numFmtId="164" fontId="2" fillId="2" borderId="7" xfId="1" applyNumberFormat="1" applyFont="1" applyFill="1" applyBorder="1" applyAlignment="1" applyProtection="1">
      <alignment horizontal="center"/>
    </xf>
    <xf numFmtId="164" fontId="2" fillId="2" borderId="8" xfId="1" applyNumberFormat="1" applyFont="1" applyFill="1" applyBorder="1" applyAlignment="1" applyProtection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171450</xdr:rowOff>
    </xdr:from>
    <xdr:ext cx="1715599" cy="400050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71450"/>
          <a:ext cx="1715599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oneCellAnchor>
  <xdr:oneCellAnchor>
    <xdr:from>
      <xdr:col>2</xdr:col>
      <xdr:colOff>590550</xdr:colOff>
      <xdr:row>1</xdr:row>
      <xdr:rowOff>0</xdr:rowOff>
    </xdr:from>
    <xdr:ext cx="1715599" cy="400050"/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190500"/>
          <a:ext cx="1715599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oneCellAnchor>
  <xdr:twoCellAnchor>
    <xdr:from>
      <xdr:col>0</xdr:col>
      <xdr:colOff>1762125</xdr:colOff>
      <xdr:row>38</xdr:row>
      <xdr:rowOff>123826</xdr:rowOff>
    </xdr:from>
    <xdr:to>
      <xdr:col>2</xdr:col>
      <xdr:colOff>1123950</xdr:colOff>
      <xdr:row>44</xdr:row>
      <xdr:rowOff>171450</xdr:rowOff>
    </xdr:to>
    <xdr:sp macro="" textlink="">
      <xdr:nvSpPr>
        <xdr:cNvPr id="4" name="Rectángulo redondeado 3"/>
        <xdr:cNvSpPr/>
      </xdr:nvSpPr>
      <xdr:spPr>
        <a:xfrm>
          <a:off x="1762125" y="7334251"/>
          <a:ext cx="3876675" cy="1190624"/>
        </a:xfrm>
        <a:prstGeom prst="round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MX" sz="1100" b="1" u="sng"/>
            <a:t>       C. P.</a:t>
          </a:r>
          <a:r>
            <a:rPr lang="es-MX" sz="1100" b="1" u="sng" baseline="0"/>
            <a:t>   J.  FRANCISCO  AQUILES  GAITÁN  AGUILAR             _ </a:t>
          </a:r>
        </a:p>
        <a:p>
          <a:pPr algn="ctr"/>
          <a:r>
            <a:rPr lang="es-MX" sz="1100" b="1" baseline="0"/>
            <a:t>SECRETARIO DE ADMINISTRACIÓN DEL CONSEJO DEL</a:t>
          </a:r>
        </a:p>
        <a:p>
          <a:pPr algn="ctr"/>
          <a:r>
            <a:rPr lang="es-MX" sz="1100" b="1" baseline="0"/>
            <a:t>PODER JUDICIAL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28" workbookViewId="0">
      <selection activeCell="K44" sqref="K44"/>
    </sheetView>
  </sheetViews>
  <sheetFormatPr baseColWidth="10" defaultRowHeight="15" x14ac:dyDescent="0.25"/>
  <cols>
    <col min="1" max="1" width="49.7109375" bestFit="1" customWidth="1"/>
    <col min="2" max="2" width="19" customWidth="1"/>
    <col min="3" max="3" width="17.85546875" customWidth="1"/>
    <col min="4" max="4" width="17.7109375" customWidth="1"/>
    <col min="5" max="5" width="12.7109375" bestFit="1" customWidth="1"/>
    <col min="7" max="7" width="13.28515625" customWidth="1"/>
    <col min="8" max="8" width="16.7109375" customWidth="1"/>
    <col min="9" max="9" width="16.140625" customWidth="1"/>
  </cols>
  <sheetData>
    <row r="1" spans="1:10" x14ac:dyDescent="0.25">
      <c r="A1" s="33" t="s">
        <v>0</v>
      </c>
      <c r="B1" s="34"/>
      <c r="C1" s="34"/>
      <c r="D1" s="35"/>
      <c r="E1" s="29"/>
      <c r="F1" s="30"/>
      <c r="G1" s="30"/>
      <c r="H1" s="30"/>
    </row>
    <row r="2" spans="1:10" x14ac:dyDescent="0.25">
      <c r="A2" s="36"/>
      <c r="B2" s="37"/>
      <c r="C2" s="37"/>
      <c r="D2" s="38"/>
      <c r="E2" s="30"/>
      <c r="F2" s="30"/>
      <c r="G2" s="30"/>
      <c r="H2" s="30"/>
      <c r="I2" s="3"/>
    </row>
    <row r="3" spans="1:10" x14ac:dyDescent="0.25">
      <c r="A3" s="39" t="s">
        <v>1</v>
      </c>
      <c r="B3" s="40"/>
      <c r="C3" s="40"/>
      <c r="D3" s="41"/>
      <c r="E3" s="31"/>
      <c r="F3" s="31"/>
      <c r="G3" s="31"/>
      <c r="H3" s="31"/>
    </row>
    <row r="4" spans="1:10" x14ac:dyDescent="0.25">
      <c r="A4" s="42" t="s">
        <v>30</v>
      </c>
      <c r="B4" s="43"/>
      <c r="C4" s="43"/>
      <c r="D4" s="44"/>
      <c r="E4" s="31"/>
      <c r="F4" s="31"/>
      <c r="G4" s="31"/>
      <c r="H4" s="31"/>
    </row>
    <row r="5" spans="1:10" x14ac:dyDescent="0.25">
      <c r="E5" s="3"/>
    </row>
    <row r="6" spans="1:10" ht="25.5" x14ac:dyDescent="0.25">
      <c r="A6" s="1" t="s">
        <v>2</v>
      </c>
      <c r="B6" s="1" t="s">
        <v>3</v>
      </c>
      <c r="C6" s="1" t="s">
        <v>4</v>
      </c>
      <c r="D6" s="1" t="s">
        <v>5</v>
      </c>
      <c r="E6" s="2"/>
      <c r="F6" s="2"/>
      <c r="G6" s="3"/>
      <c r="H6" s="3"/>
      <c r="I6" s="3"/>
      <c r="J6" s="3"/>
    </row>
    <row r="7" spans="1:10" x14ac:dyDescent="0.25">
      <c r="A7" s="4"/>
      <c r="B7" s="5"/>
      <c r="C7" s="5"/>
      <c r="D7" s="5"/>
      <c r="E7" s="2"/>
      <c r="F7" s="2"/>
      <c r="G7" s="3"/>
      <c r="H7" s="3"/>
      <c r="I7" s="3"/>
      <c r="J7" s="3"/>
    </row>
    <row r="8" spans="1:10" x14ac:dyDescent="0.25">
      <c r="A8" s="6" t="s">
        <v>6</v>
      </c>
      <c r="B8" s="7"/>
      <c r="C8" s="7"/>
      <c r="D8" s="7"/>
      <c r="E8" s="2"/>
      <c r="F8" s="2"/>
      <c r="G8" s="8"/>
      <c r="H8" s="8"/>
      <c r="I8" s="8"/>
      <c r="J8" s="3"/>
    </row>
    <row r="9" spans="1:10" x14ac:dyDescent="0.25">
      <c r="A9" s="9" t="s">
        <v>7</v>
      </c>
      <c r="B9" s="10">
        <v>0</v>
      </c>
      <c r="C9" s="10">
        <v>0</v>
      </c>
      <c r="D9" s="10">
        <v>0</v>
      </c>
      <c r="E9" s="2"/>
      <c r="F9" s="2"/>
      <c r="G9" s="8"/>
      <c r="H9" s="8"/>
      <c r="I9" s="11"/>
      <c r="J9" s="3"/>
    </row>
    <row r="10" spans="1:10" x14ac:dyDescent="0.25">
      <c r="A10" s="9" t="s">
        <v>8</v>
      </c>
      <c r="B10" s="10">
        <v>0</v>
      </c>
      <c r="C10" s="10">
        <v>0</v>
      </c>
      <c r="D10" s="10">
        <v>0</v>
      </c>
      <c r="E10" s="2"/>
      <c r="F10" s="2"/>
      <c r="G10" s="8"/>
      <c r="H10" s="11"/>
      <c r="I10" s="8"/>
      <c r="J10" s="3"/>
    </row>
    <row r="11" spans="1:10" x14ac:dyDescent="0.25">
      <c r="A11" s="9" t="s">
        <v>9</v>
      </c>
      <c r="B11" s="10">
        <v>0</v>
      </c>
      <c r="C11" s="10">
        <v>0</v>
      </c>
      <c r="D11" s="10">
        <v>0</v>
      </c>
      <c r="E11" s="2"/>
      <c r="F11" s="2"/>
      <c r="G11" s="8"/>
      <c r="H11" s="11"/>
      <c r="I11" s="8"/>
      <c r="J11" s="3"/>
    </row>
    <row r="12" spans="1:10" x14ac:dyDescent="0.25">
      <c r="A12" s="9" t="s">
        <v>10</v>
      </c>
      <c r="B12" s="10">
        <v>0</v>
      </c>
      <c r="C12" s="10">
        <v>0</v>
      </c>
      <c r="D12" s="10">
        <v>0</v>
      </c>
      <c r="E12" s="2"/>
      <c r="F12" s="2"/>
      <c r="G12" s="8"/>
      <c r="H12" s="8"/>
      <c r="I12" s="11"/>
      <c r="J12" s="3"/>
    </row>
    <row r="13" spans="1:10" x14ac:dyDescent="0.25">
      <c r="A13" s="9" t="s">
        <v>11</v>
      </c>
      <c r="B13" s="10">
        <v>0</v>
      </c>
      <c r="C13" s="10">
        <v>0</v>
      </c>
      <c r="D13" s="10">
        <v>0</v>
      </c>
      <c r="E13" s="2"/>
      <c r="F13" s="2"/>
      <c r="G13" s="8"/>
      <c r="H13" s="11"/>
      <c r="I13" s="8"/>
      <c r="J13" s="3"/>
    </row>
    <row r="14" spans="1:10" x14ac:dyDescent="0.25">
      <c r="A14" s="9" t="s">
        <v>12</v>
      </c>
      <c r="B14" s="10">
        <v>0</v>
      </c>
      <c r="C14" s="10">
        <v>0</v>
      </c>
      <c r="D14" s="10">
        <v>0</v>
      </c>
      <c r="E14" s="2"/>
      <c r="F14" s="2"/>
      <c r="G14" s="8"/>
      <c r="H14" s="11"/>
      <c r="I14" s="8"/>
      <c r="J14" s="3"/>
    </row>
    <row r="15" spans="1:10" x14ac:dyDescent="0.25">
      <c r="A15" s="9" t="s">
        <v>13</v>
      </c>
      <c r="B15" s="10">
        <v>0</v>
      </c>
      <c r="C15" s="10">
        <v>0</v>
      </c>
      <c r="D15" s="10">
        <v>0</v>
      </c>
      <c r="E15" s="2"/>
      <c r="F15" s="2"/>
      <c r="G15" s="8"/>
      <c r="H15" s="11"/>
      <c r="I15" s="8"/>
      <c r="J15" s="3"/>
    </row>
    <row r="16" spans="1:10" x14ac:dyDescent="0.25">
      <c r="A16" s="9" t="s">
        <v>14</v>
      </c>
      <c r="B16" s="10">
        <v>0</v>
      </c>
      <c r="C16" s="10">
        <v>0</v>
      </c>
      <c r="D16" s="10">
        <v>0</v>
      </c>
      <c r="E16" s="2"/>
      <c r="F16" s="2"/>
      <c r="G16" s="8"/>
      <c r="H16" s="11"/>
      <c r="I16" s="8"/>
      <c r="J16" s="3"/>
    </row>
    <row r="17" spans="1:10" x14ac:dyDescent="0.25">
      <c r="A17" s="9" t="s">
        <v>15</v>
      </c>
      <c r="B17" s="10">
        <v>1438592600</v>
      </c>
      <c r="C17" s="10">
        <v>1465405881</v>
      </c>
      <c r="D17" s="10">
        <v>1340299244</v>
      </c>
      <c r="E17" s="32"/>
      <c r="F17" s="2"/>
      <c r="G17" s="8"/>
      <c r="H17" s="11"/>
      <c r="I17" s="8"/>
      <c r="J17" s="3"/>
    </row>
    <row r="18" spans="1:10" x14ac:dyDescent="0.25">
      <c r="A18" s="9" t="s">
        <v>16</v>
      </c>
      <c r="B18" s="10">
        <v>0</v>
      </c>
      <c r="C18" s="10">
        <v>0</v>
      </c>
      <c r="D18" s="10">
        <v>0</v>
      </c>
      <c r="E18" s="2"/>
      <c r="F18" s="2"/>
      <c r="G18" s="8"/>
      <c r="H18" s="8"/>
      <c r="I18" s="11"/>
      <c r="J18" s="3"/>
    </row>
    <row r="19" spans="1:10" x14ac:dyDescent="0.25">
      <c r="A19" s="12" t="s">
        <v>17</v>
      </c>
      <c r="B19" s="13">
        <f>SUM(B9:B18)</f>
        <v>1438592600</v>
      </c>
      <c r="C19" s="13">
        <f t="shared" ref="C19:D19" si="0">SUM(C9:C18)</f>
        <v>1465405881</v>
      </c>
      <c r="D19" s="13">
        <f t="shared" si="0"/>
        <v>1340299244</v>
      </c>
      <c r="E19" s="2"/>
      <c r="F19" s="2"/>
      <c r="G19" s="8"/>
      <c r="H19" s="8"/>
      <c r="I19" s="11"/>
      <c r="J19" s="3"/>
    </row>
    <row r="20" spans="1:10" x14ac:dyDescent="0.25">
      <c r="A20" s="12"/>
      <c r="B20" s="10"/>
      <c r="C20" s="10"/>
      <c r="D20" s="10"/>
      <c r="E20" s="2"/>
      <c r="F20" s="2"/>
      <c r="G20" s="8"/>
      <c r="H20" s="8"/>
      <c r="I20" s="11"/>
      <c r="J20" s="3"/>
    </row>
    <row r="21" spans="1:10" x14ac:dyDescent="0.25">
      <c r="A21" s="12" t="s">
        <v>18</v>
      </c>
      <c r="B21" s="7"/>
      <c r="C21" s="7"/>
      <c r="D21" s="7"/>
      <c r="E21" s="2"/>
      <c r="F21" s="2"/>
      <c r="G21" s="8"/>
      <c r="H21" s="8"/>
      <c r="I21" s="8"/>
      <c r="J21" s="3"/>
    </row>
    <row r="22" spans="1:10" x14ac:dyDescent="0.25">
      <c r="A22" s="9" t="s">
        <v>19</v>
      </c>
      <c r="B22" s="10">
        <v>1216560179</v>
      </c>
      <c r="C22" s="10">
        <v>1216308949.1199999</v>
      </c>
      <c r="D22" s="10">
        <v>1170875615.79</v>
      </c>
      <c r="E22" s="2"/>
      <c r="F22" s="2"/>
      <c r="G22" s="8"/>
      <c r="H22" s="8"/>
      <c r="I22" s="8"/>
      <c r="J22" s="3"/>
    </row>
    <row r="23" spans="1:10" x14ac:dyDescent="0.25">
      <c r="A23" s="9" t="s">
        <v>20</v>
      </c>
      <c r="B23" s="10">
        <v>15341284</v>
      </c>
      <c r="C23" s="10">
        <v>14226708.68</v>
      </c>
      <c r="D23" s="10">
        <v>14041471.41</v>
      </c>
      <c r="E23" s="2"/>
      <c r="F23" s="2"/>
      <c r="G23" s="8"/>
      <c r="H23" s="8"/>
      <c r="I23" s="11"/>
      <c r="J23" s="3"/>
    </row>
    <row r="24" spans="1:10" x14ac:dyDescent="0.25">
      <c r="A24" s="9" t="s">
        <v>21</v>
      </c>
      <c r="B24" s="10">
        <v>76759144</v>
      </c>
      <c r="C24" s="10">
        <v>74118531.129999995</v>
      </c>
      <c r="D24" s="10">
        <v>67957951.530000001</v>
      </c>
      <c r="E24" s="2"/>
      <c r="F24" s="2"/>
      <c r="G24" s="8"/>
      <c r="H24" s="11"/>
      <c r="I24" s="8"/>
      <c r="J24" s="3"/>
    </row>
    <row r="25" spans="1:10" x14ac:dyDescent="0.25">
      <c r="A25" s="9" t="s">
        <v>15</v>
      </c>
      <c r="B25" s="10">
        <v>85000</v>
      </c>
      <c r="C25" s="10">
        <v>50000</v>
      </c>
      <c r="D25" s="10">
        <v>50000</v>
      </c>
      <c r="E25" s="2"/>
      <c r="F25" s="2"/>
      <c r="G25" s="8"/>
      <c r="H25" s="11"/>
      <c r="I25" s="8"/>
      <c r="J25" s="3"/>
    </row>
    <row r="26" spans="1:10" x14ac:dyDescent="0.25">
      <c r="A26" s="9" t="s">
        <v>22</v>
      </c>
      <c r="B26" s="10">
        <v>41406620</v>
      </c>
      <c r="C26" s="10">
        <v>27222537.550000001</v>
      </c>
      <c r="D26" s="10">
        <v>20099800.43</v>
      </c>
      <c r="E26" s="2"/>
      <c r="F26" s="2"/>
      <c r="G26" s="8"/>
      <c r="H26" s="8"/>
      <c r="I26" s="11"/>
      <c r="J26" s="3"/>
    </row>
    <row r="27" spans="1:10" x14ac:dyDescent="0.25">
      <c r="A27" s="9" t="s">
        <v>29</v>
      </c>
      <c r="B27" s="10">
        <v>88440373</v>
      </c>
      <c r="C27" s="10">
        <v>6468640.96</v>
      </c>
      <c r="D27" s="10">
        <v>690640.95</v>
      </c>
      <c r="E27" s="2"/>
      <c r="F27" s="2"/>
      <c r="G27" s="8"/>
      <c r="H27" s="11"/>
      <c r="I27" s="8"/>
      <c r="J27" s="3"/>
    </row>
    <row r="28" spans="1:10" x14ac:dyDescent="0.25">
      <c r="A28" s="9" t="s">
        <v>23</v>
      </c>
      <c r="B28" s="10">
        <v>0</v>
      </c>
      <c r="C28" s="10">
        <v>0</v>
      </c>
      <c r="D28" s="10">
        <v>0</v>
      </c>
      <c r="E28" s="2"/>
      <c r="F28" s="2"/>
      <c r="G28" s="8"/>
      <c r="H28" s="11"/>
      <c r="I28" s="8"/>
      <c r="J28" s="3"/>
    </row>
    <row r="29" spans="1:10" x14ac:dyDescent="0.25">
      <c r="A29" s="9" t="s">
        <v>14</v>
      </c>
      <c r="B29" s="10">
        <v>0</v>
      </c>
      <c r="C29" s="10">
        <v>0</v>
      </c>
      <c r="D29" s="10">
        <v>0</v>
      </c>
      <c r="E29" s="2"/>
      <c r="F29" s="2"/>
      <c r="G29" s="8"/>
      <c r="H29" s="11"/>
      <c r="I29" s="8"/>
      <c r="J29" s="3"/>
    </row>
    <row r="30" spans="1:10" x14ac:dyDescent="0.25">
      <c r="A30" s="9" t="s">
        <v>24</v>
      </c>
      <c r="B30" s="10">
        <v>0</v>
      </c>
      <c r="C30" s="10">
        <v>0</v>
      </c>
      <c r="D30" s="10">
        <v>0</v>
      </c>
      <c r="E30" s="2"/>
      <c r="F30" s="2"/>
      <c r="G30" s="8"/>
      <c r="H30" s="8"/>
      <c r="I30" s="11"/>
      <c r="J30" s="3"/>
    </row>
    <row r="31" spans="1:10" x14ac:dyDescent="0.25">
      <c r="A31" s="14" t="s">
        <v>25</v>
      </c>
      <c r="B31" s="15">
        <f>SUM(B22:B30)</f>
        <v>1438592600</v>
      </c>
      <c r="C31" s="15">
        <f t="shared" ref="C31:D31" si="1">SUM(C22:C30)</f>
        <v>1338395367.4399998</v>
      </c>
      <c r="D31" s="15">
        <f t="shared" si="1"/>
        <v>1273715480.1100001</v>
      </c>
      <c r="E31" s="2"/>
      <c r="F31" s="2"/>
      <c r="G31" s="8"/>
      <c r="H31" s="8"/>
      <c r="I31" s="8"/>
      <c r="J31" s="3"/>
    </row>
    <row r="32" spans="1:10" x14ac:dyDescent="0.25">
      <c r="A32" s="16"/>
      <c r="B32" s="17"/>
      <c r="C32" s="17"/>
      <c r="D32" s="18"/>
      <c r="E32" s="2"/>
      <c r="F32" s="2"/>
      <c r="G32" s="8"/>
      <c r="H32" s="8"/>
      <c r="I32" s="8"/>
      <c r="J32" s="3"/>
    </row>
    <row r="33" spans="1:10" s="24" customFormat="1" x14ac:dyDescent="0.25">
      <c r="A33" s="19" t="s">
        <v>26</v>
      </c>
      <c r="B33" s="20">
        <f>+B19-B31</f>
        <v>0</v>
      </c>
      <c r="C33" s="20">
        <f>+C19-C31</f>
        <v>127010513.56000018</v>
      </c>
      <c r="D33" s="20">
        <f>+D19-D31</f>
        <v>66583763.889999866</v>
      </c>
      <c r="E33" s="21"/>
      <c r="F33" s="21"/>
      <c r="G33" s="22"/>
      <c r="H33" s="22"/>
      <c r="I33" s="22"/>
      <c r="J33" s="23"/>
    </row>
    <row r="34" spans="1:10" x14ac:dyDescent="0.25">
      <c r="A34" s="25"/>
      <c r="B34" s="2"/>
      <c r="C34" s="2"/>
      <c r="D34" s="2"/>
      <c r="E34" s="2"/>
      <c r="F34" s="2"/>
      <c r="G34" s="8"/>
      <c r="H34" s="8"/>
      <c r="I34" s="8"/>
      <c r="J34" s="3"/>
    </row>
    <row r="35" spans="1:10" x14ac:dyDescent="0.25">
      <c r="A35" s="2"/>
      <c r="B35" s="2"/>
      <c r="C35" s="2"/>
      <c r="D35" s="26" t="s">
        <v>27</v>
      </c>
      <c r="E35" s="2"/>
      <c r="F35" s="2"/>
      <c r="G35" s="8"/>
      <c r="H35" s="11"/>
      <c r="I35" s="8"/>
      <c r="J35" s="3"/>
    </row>
    <row r="36" spans="1:10" x14ac:dyDescent="0.25">
      <c r="A36" s="2"/>
      <c r="B36" s="2"/>
      <c r="C36" s="2"/>
      <c r="D36" s="26"/>
      <c r="E36" s="2"/>
      <c r="F36" s="2"/>
      <c r="G36" s="8"/>
      <c r="H36" s="11"/>
      <c r="I36" s="8"/>
      <c r="J36" s="3"/>
    </row>
    <row r="37" spans="1:10" x14ac:dyDescent="0.25">
      <c r="A37" s="2"/>
      <c r="B37" s="2"/>
      <c r="C37" s="2"/>
      <c r="D37" s="26"/>
      <c r="E37" s="2"/>
      <c r="F37" s="2"/>
      <c r="G37" s="8"/>
      <c r="H37" s="11"/>
      <c r="I37" s="8"/>
      <c r="J37" s="3"/>
    </row>
    <row r="38" spans="1:10" x14ac:dyDescent="0.25">
      <c r="A38" s="2"/>
      <c r="B38" s="2"/>
      <c r="C38" s="2"/>
      <c r="D38" s="26"/>
      <c r="E38" s="2"/>
      <c r="F38" s="2"/>
      <c r="G38" s="8"/>
      <c r="H38" s="11"/>
      <c r="I38" s="8"/>
      <c r="J38" s="3"/>
    </row>
    <row r="39" spans="1:10" x14ac:dyDescent="0.25">
      <c r="A39" s="27"/>
      <c r="B39" s="8"/>
      <c r="C39" s="8"/>
      <c r="D39" s="8"/>
      <c r="E39" s="8"/>
      <c r="F39" s="8"/>
      <c r="G39" s="8"/>
      <c r="H39" s="8"/>
      <c r="I39" s="8"/>
      <c r="J39" s="3"/>
    </row>
    <row r="40" spans="1:10" x14ac:dyDescent="0.25">
      <c r="A40" s="8"/>
      <c r="B40" s="8"/>
      <c r="C40" s="8"/>
      <c r="D40" s="8"/>
      <c r="E40" s="8"/>
      <c r="F40" s="8"/>
      <c r="G40" s="8"/>
      <c r="H40" s="11"/>
      <c r="I40" s="8"/>
      <c r="J40" s="3"/>
    </row>
    <row r="41" spans="1:10" x14ac:dyDescent="0.25">
      <c r="A41" s="8"/>
      <c r="B41" s="8"/>
      <c r="C41" s="8"/>
      <c r="D41" s="8"/>
      <c r="E41" s="8"/>
      <c r="F41" s="8"/>
      <c r="G41" s="8"/>
      <c r="H41" s="8"/>
      <c r="I41" s="11"/>
      <c r="J41" s="3"/>
    </row>
    <row r="42" spans="1:10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25">
      <c r="A43" s="27"/>
      <c r="B43" s="8"/>
      <c r="C43" s="8"/>
      <c r="D43" s="8"/>
      <c r="E43" s="8"/>
      <c r="F43" s="8"/>
      <c r="G43" s="8"/>
      <c r="H43" s="8"/>
      <c r="I43" s="11"/>
      <c r="J43" s="3"/>
    </row>
    <row r="44" spans="1:10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25">
      <c r="A45" s="27"/>
      <c r="B45" s="8"/>
      <c r="C45" s="8"/>
      <c r="D45" s="8"/>
      <c r="E45" s="8"/>
      <c r="F45" s="8"/>
      <c r="G45" s="8"/>
      <c r="H45" s="8"/>
      <c r="I45" s="11"/>
      <c r="J45" s="3"/>
    </row>
    <row r="46" spans="1:10" x14ac:dyDescent="0.25">
      <c r="A46" s="8"/>
      <c r="B46" s="8"/>
      <c r="C46" s="8"/>
      <c r="D46" s="28" t="s">
        <v>28</v>
      </c>
      <c r="E46" s="8"/>
      <c r="F46" s="8"/>
      <c r="G46" s="8"/>
      <c r="H46" s="8"/>
      <c r="I46" s="11"/>
      <c r="J46" s="3"/>
    </row>
  </sheetData>
  <mergeCells count="4">
    <mergeCell ref="A1:D1"/>
    <mergeCell ref="A2:D2"/>
    <mergeCell ref="A3:D3"/>
    <mergeCell ref="A4:D4"/>
  </mergeCells>
  <pageMargins left="0.31496062992125984" right="0.31496062992125984" top="0.74803149606299213" bottom="0.74803149606299213" header="0.31496062992125984" footer="0.31496062992125984"/>
  <pageSetup scale="9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Poder Judicial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del STJEM</dc:creator>
  <cp:lastModifiedBy>Usuario del STJEM</cp:lastModifiedBy>
  <cp:lastPrinted>2021-01-28T22:20:57Z</cp:lastPrinted>
  <dcterms:created xsi:type="dcterms:W3CDTF">2019-11-07T20:19:55Z</dcterms:created>
  <dcterms:modified xsi:type="dcterms:W3CDTF">2021-01-28T22:23:39Z</dcterms:modified>
</cp:coreProperties>
</file>